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公开01表" sheetId="1" r:id="rId1"/>
    <sheet name="公开02表" sheetId="2" r:id="rId2"/>
    <sheet name="公开03表" sheetId="3" r:id="rId3"/>
  </sheets>
  <definedNames/>
  <calcPr fullCalcOnLoad="1"/>
</workbook>
</file>

<file path=xl/sharedStrings.xml><?xml version="1.0" encoding="utf-8"?>
<sst xmlns="http://schemas.openxmlformats.org/spreadsheetml/2006/main" count="153" uniqueCount="144">
  <si>
    <t>收                    入</t>
  </si>
  <si>
    <t>支                    出</t>
  </si>
  <si>
    <t>项目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</si>
  <si>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</si>
  <si>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</si>
  <si>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</si>
  <si>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</si>
  <si>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</si>
  <si>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</si>
  <si>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</si>
  <si>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</si>
  <si>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</si>
  <si>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</si>
  <si>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</si>
  <si>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</si>
  <si>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本年支出合计</t>
  </si>
  <si>
    <t>收  入  总  计</t>
  </si>
  <si>
    <t>支  出  总  计</t>
  </si>
  <si>
    <t>科目编码</t>
  </si>
  <si>
    <t>科目名称</t>
  </si>
  <si>
    <t>基本支出</t>
  </si>
  <si>
    <t>项目支出</t>
  </si>
  <si>
    <t>备  注</t>
  </si>
  <si>
    <t>201</t>
  </si>
  <si>
    <t>决算数</t>
  </si>
  <si>
    <t>决算数</t>
  </si>
  <si>
    <t xml:space="preserve">  20106</t>
  </si>
  <si>
    <t>项                目</t>
  </si>
  <si>
    <t>支出合计</t>
  </si>
  <si>
    <t>2014年度公共预算财政拨款“三公”经费支出决算表</t>
  </si>
  <si>
    <t>公开03表</t>
  </si>
  <si>
    <t>金额单位：元</t>
  </si>
  <si>
    <t>项   目</t>
  </si>
  <si>
    <t>2014年度决算数</t>
  </si>
  <si>
    <t/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</si>
  <si>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</si>
  <si>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</si>
  <si>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</si>
  <si>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</si>
  <si>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</si>
  <si>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</si>
  <si>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公开01表</t>
  </si>
  <si>
    <t>公开02表</t>
  </si>
  <si>
    <t>2014年度市级部门收支决算总表</t>
  </si>
  <si>
    <t>2014年度市级部门收支决算总表</t>
  </si>
  <si>
    <t>二、专户资金</t>
  </si>
  <si>
    <t>一、财政拨款</t>
  </si>
  <si>
    <t>三、上级补助收入</t>
  </si>
  <si>
    <t>四、事业收入</t>
  </si>
  <si>
    <t>五、事业单位经营收入</t>
  </si>
  <si>
    <t>六、其他收入</t>
  </si>
  <si>
    <t>一、一般公共服务支出</t>
  </si>
  <si>
    <t>结余分配</t>
  </si>
  <si>
    <t>年末结转和结余</t>
  </si>
  <si>
    <t>财政事务</t>
  </si>
  <si>
    <t xml:space="preserve">  行政运行</t>
  </si>
  <si>
    <t xml:space="preserve">  一般行政管理事务</t>
  </si>
  <si>
    <t>二、教育支出</t>
  </si>
  <si>
    <t>三、社会保障和就业支出</t>
  </si>
  <si>
    <t>四、节能环保支出</t>
  </si>
  <si>
    <t>五、农林水支出</t>
  </si>
  <si>
    <t>本年收入合计</t>
  </si>
  <si>
    <t>六、住房保障支出</t>
  </si>
  <si>
    <t>七、其他支出</t>
  </si>
  <si>
    <t>编制单位：绍兴市财政局</t>
  </si>
  <si>
    <t>一般公共服务支出</t>
  </si>
  <si>
    <t xml:space="preserve">    2010601</t>
  </si>
  <si>
    <t xml:space="preserve">    2010602</t>
  </si>
  <si>
    <t xml:space="preserve">    2010607</t>
  </si>
  <si>
    <t xml:space="preserve">    2010650</t>
  </si>
  <si>
    <t xml:space="preserve">    2010699</t>
  </si>
  <si>
    <t xml:space="preserve">  信息化建设</t>
  </si>
  <si>
    <t xml:space="preserve">  事业运行</t>
  </si>
  <si>
    <t xml:space="preserve">  其他财政事务支出</t>
  </si>
  <si>
    <t>205</t>
  </si>
  <si>
    <t>教育支出</t>
  </si>
  <si>
    <t>进修及培训</t>
  </si>
  <si>
    <t xml:space="preserve">  干部教育</t>
  </si>
  <si>
    <t xml:space="preserve">  培训支出</t>
  </si>
  <si>
    <t>208</t>
  </si>
  <si>
    <t>社会保障和就业支出</t>
  </si>
  <si>
    <t>行政事业单位离退休</t>
  </si>
  <si>
    <t xml:space="preserve">  未归口管理的行政单位离退休</t>
  </si>
  <si>
    <t>节能环保支出</t>
  </si>
  <si>
    <t>自然生态保护</t>
  </si>
  <si>
    <t xml:space="preserve">  生态保护</t>
  </si>
  <si>
    <t>农林水支出</t>
  </si>
  <si>
    <t>农业</t>
  </si>
  <si>
    <t xml:space="preserve">  技术推广</t>
  </si>
  <si>
    <t>农业综合开发</t>
  </si>
  <si>
    <t xml:space="preserve">  机构运行</t>
  </si>
  <si>
    <t xml:space="preserve">  其他农业综合开发支出</t>
  </si>
  <si>
    <t>住房保障支出</t>
  </si>
  <si>
    <t>住房改革支出</t>
  </si>
  <si>
    <t xml:space="preserve">  住房公积金</t>
  </si>
  <si>
    <t xml:space="preserve">  提租补贴</t>
  </si>
  <si>
    <t xml:space="preserve">  购房补贴</t>
  </si>
  <si>
    <t>其他支出</t>
  </si>
  <si>
    <t>其他政府性基金支出</t>
  </si>
  <si>
    <t xml:space="preserve">  其他政府性基金支出</t>
  </si>
  <si>
    <t xml:space="preserve">  20508</t>
  </si>
  <si>
    <t xml:space="preserve">    2050802</t>
  </si>
  <si>
    <t xml:space="preserve">    2050803</t>
  </si>
  <si>
    <t xml:space="preserve">  20805</t>
  </si>
  <si>
    <t xml:space="preserve">    2080504</t>
  </si>
  <si>
    <t xml:space="preserve">  21104</t>
  </si>
  <si>
    <t xml:space="preserve">    2110401</t>
  </si>
  <si>
    <t xml:space="preserve">  21301</t>
  </si>
  <si>
    <t xml:space="preserve">    2130106</t>
  </si>
  <si>
    <t xml:space="preserve">  21306</t>
  </si>
  <si>
    <t xml:space="preserve">    2130601</t>
  </si>
  <si>
    <t xml:space="preserve">    2130699</t>
  </si>
  <si>
    <t xml:space="preserve">  22102</t>
  </si>
  <si>
    <t xml:space="preserve">    2210201</t>
  </si>
  <si>
    <t xml:space="preserve">    2210202</t>
  </si>
  <si>
    <t xml:space="preserve">    2210203</t>
  </si>
  <si>
    <t xml:space="preserve">  22904</t>
  </si>
  <si>
    <t xml:space="preserve">    2290400</t>
  </si>
  <si>
    <t>合计</t>
  </si>
  <si>
    <t>经营支出</t>
  </si>
  <si>
    <t xml:space="preserve"> 财政事务</t>
  </si>
  <si>
    <t xml:space="preserve">    行政运行</t>
  </si>
  <si>
    <t xml:space="preserve">    一般行政管理事务</t>
  </si>
  <si>
    <t xml:space="preserve">    信息化建设</t>
  </si>
  <si>
    <t xml:space="preserve">    事业运行</t>
  </si>
  <si>
    <t xml:space="preserve">    其他财政事务支出</t>
  </si>
  <si>
    <t xml:space="preserve"> 进修及培训</t>
  </si>
  <si>
    <t xml:space="preserve">    干部教育</t>
  </si>
  <si>
    <t xml:space="preserve">    培训支出</t>
  </si>
  <si>
    <t xml:space="preserve"> 行政事业单位离退休</t>
  </si>
  <si>
    <t xml:space="preserve">    未归口管理的行政单位离退休</t>
  </si>
  <si>
    <t xml:space="preserve"> 自然生态保护</t>
  </si>
  <si>
    <t xml:space="preserve">    生态保护</t>
  </si>
  <si>
    <t xml:space="preserve">    技术推广</t>
  </si>
  <si>
    <t xml:space="preserve"> 农业</t>
  </si>
  <si>
    <t xml:space="preserve"> 农业综合开发</t>
  </si>
  <si>
    <t xml:space="preserve">    机构运行</t>
  </si>
  <si>
    <t xml:space="preserve">    其他农业综合开发支出</t>
  </si>
  <si>
    <t xml:space="preserve"> 住房改革支出</t>
  </si>
  <si>
    <t xml:space="preserve">    住房公积金</t>
  </si>
  <si>
    <t xml:space="preserve">    提租补贴</t>
  </si>
  <si>
    <t xml:space="preserve">    购房补贴</t>
  </si>
  <si>
    <t xml:space="preserve"> 其他政府性基金支出</t>
  </si>
  <si>
    <t xml:space="preserve">    其他政府性基金支出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</si>
</sst>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0_);[Red]\(#,##0.00\)"/>
    <numFmt numFmtId="179" formatCode="0.00_ "/>
    <numFmt numFmtId="180" formatCode="0.00000_ "/>
    <numFmt numFmtId="181" formatCode="0.0000_ "/>
    <numFmt numFmtId="182" formatCode="0.000_ "/>
    <numFmt numFmtId="183" formatCode="#,##0.00_ "/>
    <numFmt numFmtId="184" formatCode="0.0_ 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20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 applyProtection="1">
      <alignment/>
      <protection/>
    </xf>
    <xf numFmtId="176" fontId="3" fillId="2" borderId="0" xfId="0" applyNumberFormat="1" applyFont="1" applyFill="1" applyAlignment="1" applyProtection="1">
      <alignment/>
      <protection/>
    </xf>
    <xf numFmtId="4" fontId="3" fillId="2" borderId="0" xfId="0" applyNumberFormat="1" applyFont="1" applyFill="1" applyAlignment="1" applyProtection="1">
      <alignment/>
      <protection/>
    </xf>
    <xf numFmtId="177" fontId="3" fillId="2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8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shrinkToFit="1"/>
    </xf>
    <xf numFmtId="183" fontId="2" fillId="0" borderId="12" xfId="0" applyNumberFormat="1" applyFont="1" applyBorder="1" applyAlignment="1">
      <alignment horizontal="right" vertical="center" shrinkToFit="1"/>
    </xf>
    <xf numFmtId="179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179" fontId="2" fillId="0" borderId="1" xfId="0" applyNumberFormat="1" applyFont="1" applyBorder="1" applyAlignment="1">
      <alignment horizontal="left" vertical="center" shrinkToFit="1"/>
    </xf>
    <xf numFmtId="179" fontId="2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4"/>
  <sheetViews>
    <sheetView tabSelected="1" workbookViewId="0" topLeftCell="A13">
      <selection activeCell="C36" sqref="C36"/>
    </sheetView>
  </sheetViews>
  <sheetFormatPr defaultColWidth="6.875" defaultRowHeight="19.5" customHeight="1"/>
  <cols>
    <col min="1" max="1" width="35.625" style="5" customWidth="1"/>
    <col min="2" max="2" width="22.125" style="4" customWidth="1"/>
    <col min="3" max="3" width="37.50390625" style="4" customWidth="1"/>
    <col min="4" max="4" width="23.00390625" style="4" customWidth="1"/>
    <col min="5" max="9" width="6.875" style="5" customWidth="1"/>
    <col min="10" max="30" width="0" style="5" hidden="1" customWidth="1"/>
    <col min="31" max="252" width="6.875" style="5" customWidth="1"/>
    <col min="253" max="255" width="6.875" style="4" customWidth="1"/>
    <col min="256" max="16384" width="6.875" style="4" customWidth="1"/>
  </cols>
  <sheetData>
    <row r="1" spans="1:252" s="24" customFormat="1" ht="36" customHeight="1">
      <c r="A1" s="65" t="s">
        <v>44</v>
      </c>
      <c r="B1" s="65"/>
      <c r="C1" s="65"/>
      <c r="D1" s="6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</row>
    <row r="2" spans="1:4" s="29" customFormat="1" ht="21" customHeight="1">
      <c r="A2" s="25"/>
      <c r="B2" s="25"/>
      <c r="C2" s="25"/>
      <c r="D2" s="26" t="s">
        <v>41</v>
      </c>
    </row>
    <row r="3" spans="1:11" s="29" customFormat="1" ht="21" customHeight="1" thickBot="1">
      <c r="A3" s="33" t="s">
        <v>64</v>
      </c>
      <c r="D3" s="26" t="s">
        <v>31</v>
      </c>
      <c r="G3" s="34"/>
      <c r="H3" s="34"/>
      <c r="I3" s="34"/>
      <c r="J3" s="34"/>
      <c r="K3" s="34"/>
    </row>
    <row r="4" spans="1:19" ht="22.5" customHeight="1">
      <c r="A4" s="42" t="s">
        <v>0</v>
      </c>
      <c r="B4" s="43"/>
      <c r="C4" s="43" t="s">
        <v>1</v>
      </c>
      <c r="D4" s="44"/>
      <c r="G4" s="6"/>
      <c r="H4" s="6"/>
      <c r="I4" s="6"/>
      <c r="J4" s="6"/>
      <c r="K4" s="6"/>
      <c r="L4" s="6"/>
      <c r="P4" s="6"/>
      <c r="Q4" s="6"/>
      <c r="R4" s="6"/>
      <c r="S4" s="6"/>
    </row>
    <row r="5" spans="1:29" ht="22.5" customHeight="1">
      <c r="A5" s="45" t="s">
        <v>27</v>
      </c>
      <c r="B5" s="20" t="s">
        <v>24</v>
      </c>
      <c r="C5" s="20" t="s">
        <v>2</v>
      </c>
      <c r="D5" s="57" t="s">
        <v>25</v>
      </c>
      <c r="E5" s="6"/>
      <c r="G5" s="6"/>
      <c r="H5" s="6"/>
      <c r="I5" s="6"/>
      <c r="J5" s="6"/>
      <c r="K5" s="6"/>
      <c r="L5" s="6"/>
      <c r="M5" s="6"/>
      <c r="N5" s="6"/>
      <c r="O5" s="6"/>
      <c r="P5" s="6"/>
      <c r="S5" s="6"/>
      <c r="T5" s="6"/>
      <c r="AC5" s="6"/>
    </row>
    <row r="6" spans="1:23" ht="22.5" customHeight="1">
      <c r="A6" s="46" t="s">
        <v>46</v>
      </c>
      <c r="B6" s="57">
        <v>55538170.68</v>
      </c>
      <c r="C6" s="1" t="s">
        <v>51</v>
      </c>
      <c r="D6" s="57">
        <v>42266155.85</v>
      </c>
      <c r="F6" s="7"/>
      <c r="I6" s="6"/>
      <c r="J6" s="8" t="s">
        <v>3</v>
      </c>
      <c r="K6" s="9" t="s">
        <v>4</v>
      </c>
      <c r="L6" s="9" t="s">
        <v>5</v>
      </c>
      <c r="M6" s="9" t="s">
        <v>6</v>
      </c>
      <c r="N6" s="8" t="s">
        <v>7</v>
      </c>
      <c r="O6" s="8" t="s">
        <v>8</v>
      </c>
      <c r="P6" s="9" t="s">
        <v>9</v>
      </c>
      <c r="Q6" s="8" t="s">
        <v>10</v>
      </c>
      <c r="R6" s="9" t="s">
        <v>11</v>
      </c>
      <c r="S6" s="10" t="s">
        <v>12</v>
      </c>
      <c r="T6" s="8" t="s">
        <v>11</v>
      </c>
      <c r="U6" s="8" t="s">
        <v>11</v>
      </c>
      <c r="V6" s="8" t="s">
        <v>13</v>
      </c>
      <c r="W6" s="8" t="s">
        <v>14</v>
      </c>
    </row>
    <row r="7" spans="1:27" ht="22.5" customHeight="1">
      <c r="A7" s="46" t="s">
        <v>45</v>
      </c>
      <c r="B7" s="51"/>
      <c r="C7" s="1" t="s">
        <v>120</v>
      </c>
      <c r="D7" s="57">
        <v>42266155.85</v>
      </c>
      <c r="G7" s="6"/>
      <c r="H7" s="6"/>
      <c r="J7" s="11"/>
      <c r="K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A7" s="6"/>
    </row>
    <row r="8" spans="1:28" ht="22.5" customHeight="1">
      <c r="A8" s="46" t="s">
        <v>47</v>
      </c>
      <c r="B8" s="2">
        <v>65000</v>
      </c>
      <c r="C8" s="1" t="s">
        <v>121</v>
      </c>
      <c r="D8" s="57">
        <v>23944353.92</v>
      </c>
      <c r="I8" s="6"/>
      <c r="J8" s="6"/>
      <c r="K8" s="6"/>
      <c r="N8" s="6"/>
      <c r="Q8" s="6"/>
      <c r="R8" s="6"/>
      <c r="S8" s="6"/>
      <c r="T8" s="6"/>
      <c r="W8" s="6"/>
      <c r="X8" s="6"/>
      <c r="AB8" s="6"/>
    </row>
    <row r="9" spans="1:27" ht="22.5" customHeight="1">
      <c r="A9" s="48" t="s">
        <v>48</v>
      </c>
      <c r="B9" s="2">
        <v>1399007.62</v>
      </c>
      <c r="C9" s="1" t="s">
        <v>122</v>
      </c>
      <c r="D9" s="57">
        <v>1596553.51</v>
      </c>
      <c r="N9" s="6"/>
      <c r="O9" s="6"/>
      <c r="P9" s="6"/>
      <c r="Q9" s="6"/>
      <c r="R9" s="6"/>
      <c r="S9" s="6"/>
      <c r="AA9" s="6"/>
    </row>
    <row r="10" spans="1:30" ht="22.5" customHeight="1">
      <c r="A10" s="48" t="s">
        <v>49</v>
      </c>
      <c r="B10" s="2">
        <v>2418395.05</v>
      </c>
      <c r="C10" s="14" t="s">
        <v>123</v>
      </c>
      <c r="D10" s="57">
        <v>3219755</v>
      </c>
      <c r="M10" s="6"/>
      <c r="N10" s="6"/>
      <c r="O10" s="6"/>
      <c r="P10" s="6"/>
      <c r="Q10" s="6"/>
      <c r="AD10" s="6"/>
    </row>
    <row r="11" spans="1:16" ht="22.5" customHeight="1">
      <c r="A11" s="48" t="s">
        <v>50</v>
      </c>
      <c r="B11" s="57">
        <v>4861953.49</v>
      </c>
      <c r="C11" s="1" t="s">
        <v>124</v>
      </c>
      <c r="D11" s="57">
        <v>4318319.69</v>
      </c>
      <c r="F11" s="6"/>
      <c r="H11" s="6"/>
      <c r="M11" s="6"/>
      <c r="N11" s="6"/>
      <c r="O11" s="6"/>
      <c r="P11" s="6"/>
    </row>
    <row r="12" spans="1:8" ht="22.5" customHeight="1">
      <c r="A12" s="49"/>
      <c r="B12" s="12"/>
      <c r="C12" s="1" t="s">
        <v>125</v>
      </c>
      <c r="D12" s="57">
        <v>9187173.73</v>
      </c>
      <c r="F12" s="6"/>
      <c r="H12" s="6"/>
    </row>
    <row r="13" spans="1:20" ht="22.5" customHeight="1">
      <c r="A13" s="49"/>
      <c r="B13" s="12"/>
      <c r="C13" s="1" t="s">
        <v>57</v>
      </c>
      <c r="D13" s="57">
        <v>8116952.53</v>
      </c>
      <c r="F13" s="6"/>
      <c r="H13" s="6"/>
      <c r="T13" s="6"/>
    </row>
    <row r="14" spans="1:20" ht="22.5" customHeight="1">
      <c r="A14" s="49"/>
      <c r="B14" s="12"/>
      <c r="C14" s="1" t="s">
        <v>126</v>
      </c>
      <c r="D14" s="57">
        <v>8116952.53</v>
      </c>
      <c r="F14" s="6"/>
      <c r="H14" s="6"/>
      <c r="T14" s="6"/>
    </row>
    <row r="15" spans="1:20" ht="22.5" customHeight="1">
      <c r="A15" s="49"/>
      <c r="B15" s="12"/>
      <c r="C15" s="1" t="s">
        <v>127</v>
      </c>
      <c r="D15" s="57">
        <v>7926018.53</v>
      </c>
      <c r="F15" s="6"/>
      <c r="H15" s="6"/>
      <c r="T15" s="6"/>
    </row>
    <row r="16" spans="1:20" ht="22.5" customHeight="1">
      <c r="A16" s="49"/>
      <c r="B16" s="12"/>
      <c r="C16" s="1" t="s">
        <v>128</v>
      </c>
      <c r="D16" s="57">
        <v>190934</v>
      </c>
      <c r="F16" s="6"/>
      <c r="H16" s="6"/>
      <c r="T16" s="6"/>
    </row>
    <row r="17" spans="1:20" ht="22.5" customHeight="1">
      <c r="A17" s="49"/>
      <c r="B17" s="12"/>
      <c r="C17" s="1" t="s">
        <v>58</v>
      </c>
      <c r="D17" s="57">
        <v>4052032</v>
      </c>
      <c r="F17" s="6"/>
      <c r="H17" s="6"/>
      <c r="T17" s="6"/>
    </row>
    <row r="18" spans="1:20" ht="22.5" customHeight="1">
      <c r="A18" s="49"/>
      <c r="B18" s="12"/>
      <c r="C18" s="1" t="s">
        <v>129</v>
      </c>
      <c r="D18" s="57">
        <v>4052032</v>
      </c>
      <c r="F18" s="6"/>
      <c r="H18" s="6"/>
      <c r="T18" s="6"/>
    </row>
    <row r="19" spans="1:20" ht="22.5" customHeight="1">
      <c r="A19" s="49"/>
      <c r="B19" s="12"/>
      <c r="C19" s="51" t="s">
        <v>130</v>
      </c>
      <c r="D19" s="57">
        <v>4052032</v>
      </c>
      <c r="F19" s="6"/>
      <c r="H19" s="6"/>
      <c r="T19" s="6"/>
    </row>
    <row r="20" spans="1:20" ht="22.5" customHeight="1">
      <c r="A20" s="49"/>
      <c r="B20" s="12"/>
      <c r="C20" s="23" t="s">
        <v>59</v>
      </c>
      <c r="D20" s="57">
        <v>20000</v>
      </c>
      <c r="F20" s="6"/>
      <c r="H20" s="6"/>
      <c r="T20" s="6"/>
    </row>
    <row r="21" spans="1:20" ht="22.5" customHeight="1">
      <c r="A21" s="49"/>
      <c r="B21" s="12"/>
      <c r="C21" s="23" t="s">
        <v>131</v>
      </c>
      <c r="D21" s="57">
        <v>20000</v>
      </c>
      <c r="F21" s="6"/>
      <c r="H21" s="6"/>
      <c r="T21" s="6"/>
    </row>
    <row r="22" spans="1:20" ht="22.5" customHeight="1">
      <c r="A22" s="49"/>
      <c r="B22" s="12"/>
      <c r="C22" s="23" t="s">
        <v>132</v>
      </c>
      <c r="D22" s="57">
        <v>20000</v>
      </c>
      <c r="F22" s="6"/>
      <c r="H22" s="6"/>
      <c r="T22" s="6"/>
    </row>
    <row r="23" spans="1:20" ht="22.5" customHeight="1">
      <c r="A23" s="49"/>
      <c r="B23" s="12"/>
      <c r="C23" s="3" t="s">
        <v>60</v>
      </c>
      <c r="D23" s="57">
        <v>1552951.22</v>
      </c>
      <c r="F23" s="6"/>
      <c r="H23" s="6"/>
      <c r="T23" s="6"/>
    </row>
    <row r="24" spans="1:20" ht="22.5" customHeight="1">
      <c r="A24" s="49"/>
      <c r="B24" s="12"/>
      <c r="C24" s="3" t="s">
        <v>134</v>
      </c>
      <c r="D24" s="57">
        <v>37000</v>
      </c>
      <c r="F24" s="6"/>
      <c r="H24" s="6"/>
      <c r="T24" s="6"/>
    </row>
    <row r="25" spans="1:20" ht="22.5" customHeight="1">
      <c r="A25" s="49"/>
      <c r="B25" s="12"/>
      <c r="C25" s="3" t="s">
        <v>133</v>
      </c>
      <c r="D25" s="57">
        <v>37000</v>
      </c>
      <c r="F25" s="6"/>
      <c r="H25" s="6"/>
      <c r="T25" s="6"/>
    </row>
    <row r="26" spans="1:20" ht="22.5" customHeight="1">
      <c r="A26" s="49"/>
      <c r="B26" s="12"/>
      <c r="C26" s="3" t="s">
        <v>135</v>
      </c>
      <c r="D26" s="57">
        <v>1515951.22</v>
      </c>
      <c r="F26" s="6"/>
      <c r="H26" s="6"/>
      <c r="T26" s="6"/>
    </row>
    <row r="27" spans="1:20" ht="22.5" customHeight="1">
      <c r="A27" s="49"/>
      <c r="B27" s="12"/>
      <c r="C27" s="3" t="s">
        <v>136</v>
      </c>
      <c r="D27" s="57">
        <v>1398052.22</v>
      </c>
      <c r="F27" s="6"/>
      <c r="H27" s="6"/>
      <c r="T27" s="6"/>
    </row>
    <row r="28" spans="1:20" ht="22.5" customHeight="1">
      <c r="A28" s="49"/>
      <c r="B28" s="12"/>
      <c r="C28" s="3" t="s">
        <v>137</v>
      </c>
      <c r="D28" s="57">
        <v>117899</v>
      </c>
      <c r="F28" s="6"/>
      <c r="H28" s="6"/>
      <c r="T28" s="6"/>
    </row>
    <row r="29" spans="1:20" ht="22.5" customHeight="1">
      <c r="A29" s="49"/>
      <c r="B29" s="12"/>
      <c r="C29" s="1" t="s">
        <v>62</v>
      </c>
      <c r="D29" s="57">
        <v>3283015.33</v>
      </c>
      <c r="F29" s="6"/>
      <c r="H29" s="6"/>
      <c r="T29" s="6"/>
    </row>
    <row r="30" spans="1:20" ht="22.5" customHeight="1">
      <c r="A30" s="49"/>
      <c r="B30" s="12"/>
      <c r="C30" s="1" t="s">
        <v>138</v>
      </c>
      <c r="D30" s="57">
        <v>3283015.33</v>
      </c>
      <c r="F30" s="6"/>
      <c r="H30" s="6"/>
      <c r="T30" s="6"/>
    </row>
    <row r="31" spans="1:20" ht="22.5" customHeight="1">
      <c r="A31" s="49"/>
      <c r="B31" s="12"/>
      <c r="C31" s="1" t="s">
        <v>139</v>
      </c>
      <c r="D31" s="57">
        <v>2591319.71</v>
      </c>
      <c r="F31" s="6"/>
      <c r="H31" s="6"/>
      <c r="T31" s="6"/>
    </row>
    <row r="32" spans="1:20" ht="22.5" customHeight="1">
      <c r="A32" s="49"/>
      <c r="B32" s="12"/>
      <c r="C32" s="1" t="s">
        <v>140</v>
      </c>
      <c r="D32" s="57">
        <v>7683.6</v>
      </c>
      <c r="F32" s="6"/>
      <c r="H32" s="6"/>
      <c r="T32" s="6"/>
    </row>
    <row r="33" spans="1:20" ht="22.5" customHeight="1">
      <c r="A33" s="49"/>
      <c r="B33" s="12"/>
      <c r="C33" s="1" t="s">
        <v>141</v>
      </c>
      <c r="D33" s="57">
        <v>684012.02</v>
      </c>
      <c r="F33" s="6"/>
      <c r="H33" s="6"/>
      <c r="T33" s="6"/>
    </row>
    <row r="34" spans="1:20" ht="22.5" customHeight="1">
      <c r="A34" s="49"/>
      <c r="B34" s="12"/>
      <c r="C34" s="1" t="s">
        <v>63</v>
      </c>
      <c r="D34" s="57">
        <v>3466163.92</v>
      </c>
      <c r="F34" s="6"/>
      <c r="H34" s="6"/>
      <c r="T34" s="6"/>
    </row>
    <row r="35" spans="1:20" ht="22.5" customHeight="1">
      <c r="A35" s="49"/>
      <c r="B35" s="12"/>
      <c r="C35" s="1" t="s">
        <v>142</v>
      </c>
      <c r="D35" s="57">
        <v>3466163.92</v>
      </c>
      <c r="F35" s="6"/>
      <c r="H35" s="6"/>
      <c r="T35" s="6"/>
    </row>
    <row r="36" spans="1:20" ht="22.5" customHeight="1">
      <c r="A36" s="49"/>
      <c r="B36" s="12"/>
      <c r="C36" s="1" t="s">
        <v>143</v>
      </c>
      <c r="D36" s="57">
        <v>3466163.92</v>
      </c>
      <c r="F36" s="6"/>
      <c r="H36" s="6"/>
      <c r="T36" s="6"/>
    </row>
    <row r="37" spans="1:8" ht="22.5" customHeight="1">
      <c r="A37" s="50" t="s">
        <v>61</v>
      </c>
      <c r="B37" s="2">
        <f>SUM(B6:B11)</f>
        <v>64282526.839999996</v>
      </c>
      <c r="C37" s="13" t="s">
        <v>15</v>
      </c>
      <c r="D37" s="57">
        <v>62757270.85</v>
      </c>
      <c r="F37" s="6"/>
      <c r="H37" s="6"/>
    </row>
    <row r="38" spans="1:8" ht="22.5" customHeight="1">
      <c r="A38" s="48" t="s">
        <v>9</v>
      </c>
      <c r="B38" s="57">
        <v>1739255.22</v>
      </c>
      <c r="C38" s="48" t="s">
        <v>52</v>
      </c>
      <c r="D38" s="57">
        <v>3485644.35</v>
      </c>
      <c r="F38" s="6"/>
      <c r="H38" s="6"/>
    </row>
    <row r="39" spans="1:6" ht="22.5" customHeight="1">
      <c r="A39" s="48" t="s">
        <v>10</v>
      </c>
      <c r="B39" s="57">
        <v>13358391.27</v>
      </c>
      <c r="C39" s="48" t="s">
        <v>53</v>
      </c>
      <c r="D39" s="47">
        <v>13137258.13</v>
      </c>
      <c r="F39" s="6"/>
    </row>
    <row r="40" spans="1:6" ht="22.5" customHeight="1">
      <c r="A40" s="48"/>
      <c r="B40" s="12"/>
      <c r="C40" s="14"/>
      <c r="D40" s="47"/>
      <c r="F40" s="6"/>
    </row>
    <row r="41" spans="1:6" ht="22.5" customHeight="1" thickBot="1">
      <c r="A41" s="52" t="s">
        <v>16</v>
      </c>
      <c r="B41" s="58">
        <f>B39+B38+B37</f>
        <v>79380173.33</v>
      </c>
      <c r="C41" s="53" t="s">
        <v>17</v>
      </c>
      <c r="D41" s="54">
        <f>D39+D37+D38</f>
        <v>79380173.33</v>
      </c>
      <c r="E41" s="6"/>
      <c r="F41" s="6"/>
    </row>
    <row r="42" spans="1:6" ht="22.5" customHeight="1">
      <c r="A42" s="15"/>
      <c r="B42" s="16"/>
      <c r="C42" s="15"/>
      <c r="D42" s="16"/>
      <c r="F42" s="6"/>
    </row>
    <row r="43" spans="1:4" ht="19.5" customHeight="1">
      <c r="A43" s="64"/>
      <c r="B43" s="64"/>
      <c r="C43" s="64"/>
      <c r="D43" s="64"/>
    </row>
    <row r="44" ht="19.5" customHeight="1">
      <c r="A44" s="4"/>
    </row>
  </sheetData>
  <mergeCells count="2">
    <mergeCell ref="A43:D43"/>
    <mergeCell ref="A1:D1"/>
  </mergeCells>
  <printOptions/>
  <pageMargins left="1.92" right="0.75" top="0.52" bottom="0.21" header="0.5" footer="0.25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7"/>
  <sheetViews>
    <sheetView workbookViewId="0" topLeftCell="A25">
      <selection activeCell="A6" sqref="A6"/>
    </sheetView>
  </sheetViews>
  <sheetFormatPr defaultColWidth="6.875" defaultRowHeight="19.5" customHeight="1"/>
  <cols>
    <col min="1" max="1" width="19.50390625" style="18" customWidth="1"/>
    <col min="2" max="2" width="32.00390625" style="18" customWidth="1"/>
    <col min="3" max="3" width="19.125" style="17" customWidth="1"/>
    <col min="4" max="4" width="16.50390625" style="17" customWidth="1"/>
    <col min="5" max="6" width="15.875" style="17" customWidth="1"/>
    <col min="7" max="7" width="14.75390625" style="17" customWidth="1"/>
    <col min="8" max="248" width="14.625" style="18" customWidth="1"/>
    <col min="249" max="16384" width="6.875" style="4" customWidth="1"/>
  </cols>
  <sheetData>
    <row r="1" spans="1:248" s="24" customFormat="1" ht="36" customHeight="1">
      <c r="A1" s="65" t="s">
        <v>43</v>
      </c>
      <c r="B1" s="65"/>
      <c r="C1" s="65"/>
      <c r="D1" s="65"/>
      <c r="E1" s="65"/>
      <c r="F1" s="65"/>
      <c r="G1" s="65"/>
      <c r="H1" s="19"/>
      <c r="I1" s="19"/>
      <c r="J1" s="1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1:248" s="29" customFormat="1" ht="21" customHeight="1">
      <c r="A2" s="25"/>
      <c r="B2" s="25"/>
      <c r="C2" s="25"/>
      <c r="D2" s="25"/>
      <c r="E2" s="25"/>
      <c r="F2" s="25"/>
      <c r="G2" s="26" t="s">
        <v>42</v>
      </c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</row>
    <row r="3" spans="1:248" s="29" customFormat="1" ht="21" customHeight="1">
      <c r="A3" s="55" t="s">
        <v>64</v>
      </c>
      <c r="B3" s="30"/>
      <c r="C3" s="31"/>
      <c r="D3" s="31"/>
      <c r="E3" s="31"/>
      <c r="F3" s="31"/>
      <c r="G3" s="26" t="s">
        <v>31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</row>
    <row r="4" spans="1:7" ht="19.5" customHeight="1">
      <c r="A4" s="67" t="s">
        <v>18</v>
      </c>
      <c r="B4" s="67" t="s">
        <v>19</v>
      </c>
      <c r="C4" s="66" t="s">
        <v>28</v>
      </c>
      <c r="D4" s="66" t="s">
        <v>20</v>
      </c>
      <c r="E4" s="66" t="s">
        <v>21</v>
      </c>
      <c r="F4" s="68" t="s">
        <v>119</v>
      </c>
      <c r="G4" s="66" t="s">
        <v>22</v>
      </c>
    </row>
    <row r="5" spans="1:8" s="22" customFormat="1" ht="50.25" customHeight="1">
      <c r="A5" s="67"/>
      <c r="B5" s="67"/>
      <c r="C5" s="66"/>
      <c r="D5" s="66"/>
      <c r="E5" s="66"/>
      <c r="F5" s="69"/>
      <c r="G5" s="66"/>
      <c r="H5" s="21"/>
    </row>
    <row r="6" spans="1:8" s="22" customFormat="1" ht="27" customHeight="1">
      <c r="A6" s="20"/>
      <c r="B6" s="20" t="s">
        <v>118</v>
      </c>
      <c r="C6" s="59">
        <v>62757270.85</v>
      </c>
      <c r="D6" s="59">
        <v>42287735.82</v>
      </c>
      <c r="E6" s="59">
        <v>18627917.69</v>
      </c>
      <c r="F6" s="59">
        <v>1841617.34</v>
      </c>
      <c r="G6" s="56"/>
      <c r="H6" s="21"/>
    </row>
    <row r="7" spans="1:248" ht="27" customHeight="1">
      <c r="A7" s="61" t="s">
        <v>23</v>
      </c>
      <c r="B7" s="62" t="s">
        <v>65</v>
      </c>
      <c r="C7" s="59">
        <v>42266155.85</v>
      </c>
      <c r="D7" s="59">
        <v>28292276.61</v>
      </c>
      <c r="E7" s="59">
        <v>13973879.24</v>
      </c>
      <c r="F7" s="59"/>
      <c r="G7" s="60"/>
      <c r="IM7" s="4"/>
      <c r="IN7" s="4"/>
    </row>
    <row r="8" spans="1:248" ht="27" customHeight="1">
      <c r="A8" s="61" t="s">
        <v>26</v>
      </c>
      <c r="B8" s="62" t="s">
        <v>54</v>
      </c>
      <c r="C8" s="59">
        <v>42266155.85</v>
      </c>
      <c r="D8" s="59">
        <v>28292276.61</v>
      </c>
      <c r="E8" s="59">
        <v>13973879.24</v>
      </c>
      <c r="F8" s="59"/>
      <c r="G8" s="60"/>
      <c r="IM8" s="4"/>
      <c r="IN8" s="4"/>
    </row>
    <row r="9" spans="1:248" ht="27" customHeight="1">
      <c r="A9" s="61" t="s">
        <v>66</v>
      </c>
      <c r="B9" s="62" t="s">
        <v>55</v>
      </c>
      <c r="C9" s="59">
        <v>23944353.92</v>
      </c>
      <c r="D9" s="59">
        <v>23944353.92</v>
      </c>
      <c r="E9" s="59"/>
      <c r="F9" s="59"/>
      <c r="G9" s="60"/>
      <c r="IM9" s="4"/>
      <c r="IN9" s="4"/>
    </row>
    <row r="10" spans="1:248" ht="27" customHeight="1">
      <c r="A10" s="61" t="s">
        <v>67</v>
      </c>
      <c r="B10" s="62" t="s">
        <v>56</v>
      </c>
      <c r="C10" s="59">
        <v>1596553.51</v>
      </c>
      <c r="D10" s="59"/>
      <c r="E10" s="59">
        <v>1596553.51</v>
      </c>
      <c r="F10" s="59"/>
      <c r="G10" s="60"/>
      <c r="IM10" s="4"/>
      <c r="IN10" s="4"/>
    </row>
    <row r="11" spans="1:248" ht="27" customHeight="1">
      <c r="A11" s="61" t="s">
        <v>68</v>
      </c>
      <c r="B11" s="61" t="s">
        <v>71</v>
      </c>
      <c r="C11" s="59">
        <v>3219755</v>
      </c>
      <c r="D11" s="59"/>
      <c r="E11" s="59">
        <v>3219755</v>
      </c>
      <c r="F11" s="59"/>
      <c r="G11" s="60"/>
      <c r="IM11" s="4"/>
      <c r="IN11" s="4"/>
    </row>
    <row r="12" spans="1:248" ht="27" customHeight="1">
      <c r="A12" s="61" t="s">
        <v>69</v>
      </c>
      <c r="B12" s="61" t="s">
        <v>72</v>
      </c>
      <c r="C12" s="59">
        <v>4318319.69</v>
      </c>
      <c r="D12" s="57">
        <v>4318319.69</v>
      </c>
      <c r="E12" s="59"/>
      <c r="F12" s="59"/>
      <c r="G12" s="60"/>
      <c r="IM12" s="4"/>
      <c r="IN12" s="4"/>
    </row>
    <row r="13" spans="1:248" ht="27" customHeight="1">
      <c r="A13" s="61" t="s">
        <v>70</v>
      </c>
      <c r="B13" s="61" t="s">
        <v>73</v>
      </c>
      <c r="C13" s="59">
        <v>9187173.73</v>
      </c>
      <c r="D13" s="57">
        <v>29603</v>
      </c>
      <c r="E13" s="59">
        <v>9157570.73</v>
      </c>
      <c r="F13" s="59"/>
      <c r="G13" s="60"/>
      <c r="IM13" s="4"/>
      <c r="IN13" s="4"/>
    </row>
    <row r="14" spans="1:248" ht="27" customHeight="1">
      <c r="A14" s="61" t="s">
        <v>74</v>
      </c>
      <c r="B14" s="61" t="s">
        <v>75</v>
      </c>
      <c r="C14" s="59">
        <v>8116952.53</v>
      </c>
      <c r="D14" s="57">
        <v>5262359.66</v>
      </c>
      <c r="E14" s="59">
        <v>1012975.53</v>
      </c>
      <c r="F14" s="59"/>
      <c r="G14" s="60"/>
      <c r="IM14" s="4"/>
      <c r="IN14" s="4"/>
    </row>
    <row r="15" spans="1:248" ht="27" customHeight="1">
      <c r="A15" s="61" t="s">
        <v>100</v>
      </c>
      <c r="B15" s="61" t="s">
        <v>76</v>
      </c>
      <c r="C15" s="59">
        <v>8116952.53</v>
      </c>
      <c r="D15" s="57">
        <v>5262359.66</v>
      </c>
      <c r="E15" s="59">
        <v>1012975.53</v>
      </c>
      <c r="F15" s="59"/>
      <c r="G15" s="60"/>
      <c r="IM15" s="4"/>
      <c r="IN15" s="4"/>
    </row>
    <row r="16" spans="1:248" ht="27" customHeight="1">
      <c r="A16" s="61" t="s">
        <v>101</v>
      </c>
      <c r="B16" s="61" t="s">
        <v>77</v>
      </c>
      <c r="C16" s="59">
        <v>7926018.53</v>
      </c>
      <c r="D16" s="57">
        <v>5262359.66</v>
      </c>
      <c r="E16" s="59">
        <v>822041.53</v>
      </c>
      <c r="F16" s="59">
        <v>1841617.34</v>
      </c>
      <c r="G16" s="60"/>
      <c r="IM16" s="4"/>
      <c r="IN16" s="4"/>
    </row>
    <row r="17" spans="1:248" ht="27" customHeight="1">
      <c r="A17" s="61" t="s">
        <v>102</v>
      </c>
      <c r="B17" s="61" t="s">
        <v>78</v>
      </c>
      <c r="C17" s="59">
        <v>190934</v>
      </c>
      <c r="D17" s="59"/>
      <c r="E17" s="59">
        <v>190934</v>
      </c>
      <c r="F17" s="59"/>
      <c r="G17" s="60"/>
      <c r="IM17" s="4"/>
      <c r="IN17" s="4"/>
    </row>
    <row r="18" spans="1:248" ht="27" customHeight="1">
      <c r="A18" s="61" t="s">
        <v>79</v>
      </c>
      <c r="B18" s="61" t="s">
        <v>80</v>
      </c>
      <c r="C18" s="59">
        <v>4052032</v>
      </c>
      <c r="D18" s="57">
        <v>4052032</v>
      </c>
      <c r="E18" s="59"/>
      <c r="F18" s="59"/>
      <c r="G18" s="60"/>
      <c r="IM18" s="4"/>
      <c r="IN18" s="4"/>
    </row>
    <row r="19" spans="1:248" ht="27" customHeight="1">
      <c r="A19" s="61" t="s">
        <v>103</v>
      </c>
      <c r="B19" s="61" t="s">
        <v>81</v>
      </c>
      <c r="C19" s="59">
        <v>4052032</v>
      </c>
      <c r="D19" s="57">
        <v>4052032</v>
      </c>
      <c r="E19" s="59"/>
      <c r="F19" s="59"/>
      <c r="G19" s="60"/>
      <c r="IM19" s="4"/>
      <c r="IN19" s="4"/>
    </row>
    <row r="20" spans="1:248" ht="27" customHeight="1">
      <c r="A20" s="61" t="s">
        <v>104</v>
      </c>
      <c r="B20" s="61" t="s">
        <v>82</v>
      </c>
      <c r="C20" s="59">
        <v>4052032</v>
      </c>
      <c r="D20" s="57">
        <v>4052032</v>
      </c>
      <c r="E20" s="59"/>
      <c r="F20" s="59"/>
      <c r="G20" s="60"/>
      <c r="IM20" s="4"/>
      <c r="IN20" s="4"/>
    </row>
    <row r="21" spans="1:248" ht="27" customHeight="1">
      <c r="A21" s="61">
        <v>211</v>
      </c>
      <c r="B21" s="61" t="s">
        <v>83</v>
      </c>
      <c r="C21" s="59">
        <v>20000</v>
      </c>
      <c r="D21" s="59"/>
      <c r="E21" s="59">
        <v>20000</v>
      </c>
      <c r="F21" s="59"/>
      <c r="G21" s="60"/>
      <c r="IM21" s="4"/>
      <c r="IN21" s="4"/>
    </row>
    <row r="22" spans="1:248" ht="27" customHeight="1">
      <c r="A22" s="61" t="s">
        <v>105</v>
      </c>
      <c r="B22" s="61" t="s">
        <v>84</v>
      </c>
      <c r="C22" s="59">
        <v>20000</v>
      </c>
      <c r="D22" s="59"/>
      <c r="E22" s="59">
        <v>20000</v>
      </c>
      <c r="F22" s="59"/>
      <c r="G22" s="60"/>
      <c r="IM22" s="4"/>
      <c r="IN22" s="4"/>
    </row>
    <row r="23" spans="1:248" ht="27" customHeight="1">
      <c r="A23" s="61" t="s">
        <v>106</v>
      </c>
      <c r="B23" s="61" t="s">
        <v>85</v>
      </c>
      <c r="C23" s="59">
        <v>20000</v>
      </c>
      <c r="D23" s="59"/>
      <c r="E23" s="59">
        <v>20000</v>
      </c>
      <c r="F23" s="59"/>
      <c r="G23" s="60"/>
      <c r="IM23" s="4"/>
      <c r="IN23" s="4"/>
    </row>
    <row r="24" spans="1:248" ht="27" customHeight="1">
      <c r="A24" s="61">
        <v>213</v>
      </c>
      <c r="B24" s="61" t="s">
        <v>86</v>
      </c>
      <c r="C24" s="59">
        <v>1552951.22</v>
      </c>
      <c r="D24" s="57">
        <v>1398052.22</v>
      </c>
      <c r="E24" s="59">
        <v>154899</v>
      </c>
      <c r="F24" s="59"/>
      <c r="G24" s="60"/>
      <c r="IM24" s="4"/>
      <c r="IN24" s="4"/>
    </row>
    <row r="25" spans="1:248" ht="27" customHeight="1">
      <c r="A25" s="61" t="s">
        <v>107</v>
      </c>
      <c r="B25" s="61" t="s">
        <v>87</v>
      </c>
      <c r="C25" s="59">
        <v>37000</v>
      </c>
      <c r="D25" s="59"/>
      <c r="E25" s="59">
        <v>37000</v>
      </c>
      <c r="F25" s="59"/>
      <c r="G25" s="60"/>
      <c r="IM25" s="4"/>
      <c r="IN25" s="4"/>
    </row>
    <row r="26" spans="1:248" ht="27" customHeight="1">
      <c r="A26" s="61" t="s">
        <v>108</v>
      </c>
      <c r="B26" s="61" t="s">
        <v>88</v>
      </c>
      <c r="C26" s="59">
        <v>37000</v>
      </c>
      <c r="D26" s="59"/>
      <c r="E26" s="59">
        <v>37000</v>
      </c>
      <c r="F26" s="59"/>
      <c r="G26" s="60"/>
      <c r="IM26" s="4"/>
      <c r="IN26" s="4"/>
    </row>
    <row r="27" spans="1:248" ht="27" customHeight="1">
      <c r="A27" s="61" t="s">
        <v>109</v>
      </c>
      <c r="B27" s="61" t="s">
        <v>89</v>
      </c>
      <c r="C27" s="59">
        <v>1515951.22</v>
      </c>
      <c r="D27" s="57">
        <v>1398052.22</v>
      </c>
      <c r="E27" s="59">
        <v>117899</v>
      </c>
      <c r="F27" s="59"/>
      <c r="G27" s="60"/>
      <c r="IM27" s="4"/>
      <c r="IN27" s="4"/>
    </row>
    <row r="28" spans="1:248" ht="27" customHeight="1">
      <c r="A28" s="61" t="s">
        <v>110</v>
      </c>
      <c r="B28" s="61" t="s">
        <v>90</v>
      </c>
      <c r="C28" s="59">
        <v>1398052.22</v>
      </c>
      <c r="D28" s="57">
        <v>1398052.22</v>
      </c>
      <c r="E28" s="59"/>
      <c r="F28" s="59"/>
      <c r="G28" s="60"/>
      <c r="IM28" s="4"/>
      <c r="IN28" s="4"/>
    </row>
    <row r="29" spans="1:248" ht="27" customHeight="1">
      <c r="A29" s="61" t="s">
        <v>111</v>
      </c>
      <c r="B29" s="61" t="s">
        <v>91</v>
      </c>
      <c r="C29" s="59">
        <v>117899</v>
      </c>
      <c r="D29" s="59"/>
      <c r="E29" s="59">
        <v>117899</v>
      </c>
      <c r="F29" s="59"/>
      <c r="G29" s="60"/>
      <c r="IM29" s="4"/>
      <c r="IN29" s="4"/>
    </row>
    <row r="30" spans="1:248" ht="27" customHeight="1">
      <c r="A30" s="61">
        <v>221</v>
      </c>
      <c r="B30" s="61" t="s">
        <v>92</v>
      </c>
      <c r="C30" s="59">
        <v>3283015.33</v>
      </c>
      <c r="D30" s="57">
        <v>3283015.33</v>
      </c>
      <c r="E30" s="59"/>
      <c r="F30" s="59"/>
      <c r="G30" s="60"/>
      <c r="IM30" s="4"/>
      <c r="IN30" s="4"/>
    </row>
    <row r="31" spans="1:248" ht="27" customHeight="1">
      <c r="A31" s="61" t="s">
        <v>112</v>
      </c>
      <c r="B31" s="61" t="s">
        <v>93</v>
      </c>
      <c r="C31" s="59">
        <v>3283015.33</v>
      </c>
      <c r="D31" s="57">
        <v>3283015.33</v>
      </c>
      <c r="E31" s="59"/>
      <c r="F31" s="59"/>
      <c r="G31" s="60"/>
      <c r="IM31" s="4"/>
      <c r="IN31" s="4"/>
    </row>
    <row r="32" spans="1:248" ht="27" customHeight="1">
      <c r="A32" s="61" t="s">
        <v>113</v>
      </c>
      <c r="B32" s="61" t="s">
        <v>94</v>
      </c>
      <c r="C32" s="59">
        <v>2591319.71</v>
      </c>
      <c r="D32" s="57">
        <v>2591319.71</v>
      </c>
      <c r="E32" s="59"/>
      <c r="F32" s="59"/>
      <c r="G32" s="60"/>
      <c r="IM32" s="4"/>
      <c r="IN32" s="4"/>
    </row>
    <row r="33" spans="1:248" ht="27" customHeight="1">
      <c r="A33" s="61" t="s">
        <v>114</v>
      </c>
      <c r="B33" s="61" t="s">
        <v>95</v>
      </c>
      <c r="C33" s="59">
        <v>7683.6</v>
      </c>
      <c r="D33" s="57">
        <v>7683.6</v>
      </c>
      <c r="E33" s="59"/>
      <c r="F33" s="59"/>
      <c r="G33" s="60"/>
      <c r="IM33" s="4"/>
      <c r="IN33" s="4"/>
    </row>
    <row r="34" spans="1:248" ht="27" customHeight="1">
      <c r="A34" s="61" t="s">
        <v>115</v>
      </c>
      <c r="B34" s="61" t="s">
        <v>96</v>
      </c>
      <c r="C34" s="59">
        <v>684012.02</v>
      </c>
      <c r="D34" s="57">
        <v>684012.02</v>
      </c>
      <c r="E34" s="59"/>
      <c r="F34" s="59"/>
      <c r="G34" s="60"/>
      <c r="IM34" s="4"/>
      <c r="IN34" s="4"/>
    </row>
    <row r="35" spans="1:248" ht="27" customHeight="1">
      <c r="A35" s="61">
        <v>229</v>
      </c>
      <c r="B35" s="61" t="s">
        <v>97</v>
      </c>
      <c r="C35" s="59">
        <v>3466163.92</v>
      </c>
      <c r="D35" s="59"/>
      <c r="E35" s="59">
        <v>3466163.92</v>
      </c>
      <c r="F35" s="59"/>
      <c r="G35" s="60"/>
      <c r="IM35" s="4"/>
      <c r="IN35" s="4"/>
    </row>
    <row r="36" spans="1:248" ht="27" customHeight="1">
      <c r="A36" s="61" t="s">
        <v>116</v>
      </c>
      <c r="B36" s="61" t="s">
        <v>98</v>
      </c>
      <c r="C36" s="59">
        <v>3466163.92</v>
      </c>
      <c r="D36" s="59"/>
      <c r="E36" s="59">
        <v>3466163.92</v>
      </c>
      <c r="F36" s="59"/>
      <c r="G36" s="60"/>
      <c r="IM36" s="4"/>
      <c r="IN36" s="4"/>
    </row>
    <row r="37" spans="1:248" ht="27" customHeight="1">
      <c r="A37" s="61" t="s">
        <v>117</v>
      </c>
      <c r="B37" s="61" t="s">
        <v>99</v>
      </c>
      <c r="C37" s="59">
        <v>3466163.92</v>
      </c>
      <c r="D37" s="59"/>
      <c r="E37" s="59">
        <v>3466163.92</v>
      </c>
      <c r="F37" s="59"/>
      <c r="G37" s="60"/>
      <c r="IM37" s="4"/>
      <c r="IN37" s="4"/>
    </row>
  </sheetData>
  <mergeCells count="8">
    <mergeCell ref="A1:G1"/>
    <mergeCell ref="E4:E5"/>
    <mergeCell ref="G4:G5"/>
    <mergeCell ref="A4:A5"/>
    <mergeCell ref="B4:B5"/>
    <mergeCell ref="C4:C5"/>
    <mergeCell ref="D4:D5"/>
    <mergeCell ref="F4:F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8" sqref="A8"/>
    </sheetView>
  </sheetViews>
  <sheetFormatPr defaultColWidth="9.00390625" defaultRowHeight="14.25"/>
  <cols>
    <col min="1" max="1" width="53.00390625" style="0" customWidth="1"/>
    <col min="2" max="2" width="64.50390625" style="0" customWidth="1"/>
    <col min="3" max="3" width="8.50390625" style="0" customWidth="1"/>
  </cols>
  <sheetData>
    <row r="1" spans="1:2" s="40" customFormat="1" ht="36" customHeight="1">
      <c r="A1" s="70" t="s">
        <v>29</v>
      </c>
      <c r="B1" s="70"/>
    </row>
    <row r="2" s="29" customFormat="1" ht="21" customHeight="1">
      <c r="B2" s="26" t="s">
        <v>30</v>
      </c>
    </row>
    <row r="3" spans="1:2" s="29" customFormat="1" ht="21" customHeight="1" thickBot="1">
      <c r="A3" s="41" t="s">
        <v>64</v>
      </c>
      <c r="B3" s="26" t="s">
        <v>31</v>
      </c>
    </row>
    <row r="4" spans="1:2" s="4" customFormat="1" ht="15" customHeight="1">
      <c r="A4" s="71" t="s">
        <v>32</v>
      </c>
      <c r="B4" s="73" t="s">
        <v>33</v>
      </c>
    </row>
    <row r="5" spans="1:2" s="4" customFormat="1" ht="30" customHeight="1">
      <c r="A5" s="72" t="s">
        <v>34</v>
      </c>
      <c r="B5" s="74" t="s">
        <v>34</v>
      </c>
    </row>
    <row r="6" spans="1:2" s="4" customFormat="1" ht="19.5" customHeight="1">
      <c r="A6" s="35" t="s">
        <v>35</v>
      </c>
      <c r="B6" s="36">
        <v>588024.33</v>
      </c>
    </row>
    <row r="7" spans="1:2" s="4" customFormat="1" ht="19.5" customHeight="1">
      <c r="A7" s="37" t="s">
        <v>36</v>
      </c>
      <c r="B7" s="36">
        <v>0</v>
      </c>
    </row>
    <row r="8" spans="1:2" s="4" customFormat="1" ht="19.5" customHeight="1">
      <c r="A8" s="37" t="s">
        <v>37</v>
      </c>
      <c r="B8" s="63">
        <v>216799</v>
      </c>
    </row>
    <row r="9" spans="1:2" s="4" customFormat="1" ht="19.5" customHeight="1">
      <c r="A9" s="37" t="s">
        <v>38</v>
      </c>
      <c r="B9" s="36">
        <v>326225.33</v>
      </c>
    </row>
    <row r="10" spans="1:2" s="4" customFormat="1" ht="19.5" customHeight="1">
      <c r="A10" s="37" t="s">
        <v>39</v>
      </c>
      <c r="B10" s="36">
        <v>0</v>
      </c>
    </row>
    <row r="11" spans="1:2" s="4" customFormat="1" ht="19.5" customHeight="1" thickBot="1">
      <c r="A11" s="38" t="s">
        <v>40</v>
      </c>
      <c r="B11" s="39">
        <v>326225.33</v>
      </c>
    </row>
  </sheetData>
  <mergeCells count="3">
    <mergeCell ref="A1:B1"/>
    <mergeCell ref="A4:A5"/>
    <mergeCell ref="B4:B5"/>
  </mergeCells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landscape" paperSiz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宋芝红</cp:lastModifiedBy>
  <cp:lastPrinted>2015-07-15T08:00:48Z</cp:lastPrinted>
  <dcterms:created xsi:type="dcterms:W3CDTF">2013-02-18T08:49:03Z</dcterms:created>
  <dcterms:modified xsi:type="dcterms:W3CDTF">2015-07-15T08:02:27Z</dcterms:modified>
  <cp:category/>
  <cp:version/>
  <cp:contentType/>
  <cp:contentStatus/>
</cp:coreProperties>
</file>